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derica.babuder\Desktop\DOCUMENTI\TRASPARENZA\documenti da pubblicare\COSTO PERSONALE\"/>
    </mc:Choice>
  </mc:AlternateContent>
  <bookViews>
    <workbookView xWindow="0" yWindow="0" windowWidth="28800" windowHeight="12300" tabRatio="831"/>
  </bookViews>
  <sheets>
    <sheet name="COSTO 2024" sheetId="11" r:id="rId1"/>
  </sheets>
  <calcPr calcId="162913"/>
</workbook>
</file>

<file path=xl/calcChain.xml><?xml version="1.0" encoding="utf-8"?>
<calcChain xmlns="http://schemas.openxmlformats.org/spreadsheetml/2006/main">
  <c r="D16" i="11" l="1"/>
  <c r="K13" i="11" l="1"/>
  <c r="E13" i="11" l="1"/>
  <c r="G13" i="11" l="1"/>
  <c r="A13" i="11"/>
  <c r="J13" i="11" l="1"/>
  <c r="D13" i="11"/>
  <c r="D15" i="11" l="1"/>
</calcChain>
</file>

<file path=xl/sharedStrings.xml><?xml version="1.0" encoding="utf-8"?>
<sst xmlns="http://schemas.openxmlformats.org/spreadsheetml/2006/main" count="52" uniqueCount="28">
  <si>
    <t>TEMPO INDETERMINATO</t>
  </si>
  <si>
    <t>TEMPO DETERMINATO</t>
  </si>
  <si>
    <t>N. DIP.</t>
  </si>
  <si>
    <t>QUALIFICA</t>
  </si>
  <si>
    <t>LIVELLO</t>
  </si>
  <si>
    <t>CONTRATTO</t>
  </si>
  <si>
    <t>DIR.</t>
  </si>
  <si>
    <t>DIRIGENTI</t>
  </si>
  <si>
    <t>ANAS</t>
  </si>
  <si>
    <t>Q</t>
  </si>
  <si>
    <t>A</t>
  </si>
  <si>
    <t>I</t>
  </si>
  <si>
    <t>B</t>
  </si>
  <si>
    <t>B1</t>
  </si>
  <si>
    <t>O</t>
  </si>
  <si>
    <t>B2</t>
  </si>
  <si>
    <t>euro</t>
  </si>
  <si>
    <t>COSTO DEL PERSONALE FVG STRADE 2024</t>
  </si>
  <si>
    <t>COSTO 2024</t>
  </si>
  <si>
    <t>TOTALE COSTO TI + TD  ANNO 2024</t>
  </si>
  <si>
    <t>*</t>
  </si>
  <si>
    <t>**</t>
  </si>
  <si>
    <t>A*</t>
  </si>
  <si>
    <t>n.1 dipendente in aspettativa e n. 1 dipendente in distacco presso RAFVG a carico della stessa</t>
  </si>
  <si>
    <t xml:space="preserve">n.1 dipendente in aspettativae n. 1 dipendente messo a disposizione di RAFVG a totale carico FVGS </t>
  </si>
  <si>
    <t>A1**</t>
  </si>
  <si>
    <t>INCENTIVI</t>
  </si>
  <si>
    <t>TOTALE INCENTIVI T.I.+T.D.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</si>
</sst>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\-#,##0.00\ "/>
    <numFmt numFmtId="165" formatCode="&quot;€&quot;\ #,##0.00"/>
    <numFmt numFmtId="166" formatCode="#,##0.00\ &quot;€&quot;"/>
  </numFmts>
  <fonts count="5" x14ac:knownFonts="1">
    <font>
      <sz val="10"/>
      <name val="Tahoma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Decima 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left"/>
    </xf>
    <xf numFmtId="164" fontId="1" fillId="0" borderId="22" xfId="0" applyNumberFormat="1" applyFont="1" applyFill="1" applyBorder="1" applyAlignment="1"/>
    <xf numFmtId="4" fontId="2" fillId="0" borderId="0" xfId="0" applyNumberFormat="1" applyFont="1"/>
    <xf numFmtId="4" fontId="2" fillId="0" borderId="0" xfId="0" applyNumberFormat="1" applyFont="1" applyFill="1"/>
    <xf numFmtId="0" fontId="3" fillId="0" borderId="0" xfId="0" applyFont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3" fillId="0" borderId="11" xfId="0" applyNumberFormat="1" applyFont="1" applyFill="1" applyBorder="1"/>
    <xf numFmtId="0" fontId="3" fillId="0" borderId="12" xfId="0" applyFont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quotePrefix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quotePrefix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Fill="1"/>
    <xf numFmtId="165" fontId="3" fillId="0" borderId="0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Fill="1"/>
    <xf numFmtId="0" fontId="4" fillId="0" borderId="0" xfId="0" applyFont="1" applyAlignment="1">
      <alignment horizontal="justify" vertical="center"/>
    </xf>
    <xf numFmtId="0" fontId="4" fillId="0" borderId="0" xfId="0" applyFont="1"/>
    <xf numFmtId="0" fontId="2" fillId="3" borderId="23" xfId="0" applyFont="1" applyFill="1" applyBorder="1" applyAlignment="1">
      <alignment horizontal="center" vertical="center"/>
    </xf>
    <xf numFmtId="4" fontId="3" fillId="0" borderId="24" xfId="0" applyNumberFormat="1" applyFont="1" applyFill="1" applyBorder="1"/>
    <xf numFmtId="4" fontId="3" fillId="0" borderId="25" xfId="0" applyNumberFormat="1" applyFont="1" applyFill="1" applyBorder="1"/>
    <xf numFmtId="164" fontId="1" fillId="0" borderId="0" xfId="0" applyNumberFormat="1" applyFont="1" applyFill="1" applyBorder="1" applyAlignment="1"/>
    <xf numFmtId="164" fontId="3" fillId="0" borderId="24" xfId="0" applyNumberFormat="1" applyFont="1" applyFill="1" applyBorder="1" applyAlignment="1">
      <alignment horizontal="right"/>
    </xf>
    <xf numFmtId="164" fontId="3" fillId="0" borderId="26" xfId="0" applyNumberFormat="1" applyFont="1" applyFill="1" applyBorder="1" applyAlignment="1">
      <alignment horizontal="right"/>
    </xf>
    <xf numFmtId="164" fontId="3" fillId="0" borderId="27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3"/>
  <sheetViews>
    <sheetView tabSelected="1" zoomScale="120" zoomScaleNormal="120" workbookViewId="0">
      <selection activeCell="F15" sqref="F15"/>
    </sheetView>
  </sheetViews>
  <sheetFormatPr defaultColWidth="9.1796875" defaultRowHeight="14.5" x14ac:dyDescent="0.35"/>
  <cols>
    <col min="1" max="1" width="10.7265625" style="39" customWidth="1"/>
    <col min="2" max="3" width="12.7265625" style="39" customWidth="1"/>
    <col min="4" max="5" width="16.7265625" style="21" customWidth="1"/>
    <col min="6" max="6" width="14.7265625" style="39" bestFit="1" customWidth="1"/>
    <col min="7" max="7" width="10.7265625" style="39" customWidth="1"/>
    <col min="8" max="9" width="12.7265625" style="39" customWidth="1"/>
    <col min="10" max="11" width="16.7265625" style="21" customWidth="1"/>
    <col min="12" max="12" width="14.7265625" style="39" customWidth="1"/>
    <col min="13" max="14" width="9.1796875" style="21"/>
    <col min="15" max="15" width="14.26953125" style="21" bestFit="1" customWidth="1"/>
    <col min="16" max="16" width="12.7265625" style="21" bestFit="1" customWidth="1"/>
    <col min="17" max="17" width="9.1796875" style="21"/>
    <col min="18" max="18" width="14.453125" style="21" bestFit="1" customWidth="1"/>
    <col min="19" max="16384" width="9.1796875" style="21"/>
  </cols>
  <sheetData>
    <row r="2" spans="1:18" x14ac:dyDescent="0.35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8" ht="15" thickBot="1" x14ac:dyDescent="0.4">
      <c r="A3" s="63" t="s">
        <v>0</v>
      </c>
      <c r="B3" s="64"/>
      <c r="C3" s="64"/>
      <c r="D3" s="64"/>
      <c r="E3" s="64"/>
      <c r="F3" s="65"/>
      <c r="G3" s="63" t="s">
        <v>1</v>
      </c>
      <c r="H3" s="64"/>
      <c r="I3" s="64"/>
      <c r="J3" s="64"/>
      <c r="K3" s="64"/>
      <c r="L3" s="65"/>
    </row>
    <row r="4" spans="1:18" ht="15" thickBot="1" x14ac:dyDescent="0.4">
      <c r="A4" s="4" t="s">
        <v>2</v>
      </c>
      <c r="B4" s="5" t="s">
        <v>3</v>
      </c>
      <c r="C4" s="1" t="s">
        <v>4</v>
      </c>
      <c r="D4" s="2" t="s">
        <v>18</v>
      </c>
      <c r="E4" s="52" t="s">
        <v>26</v>
      </c>
      <c r="F4" s="12" t="s">
        <v>5</v>
      </c>
      <c r="G4" s="4" t="s">
        <v>2</v>
      </c>
      <c r="H4" s="5" t="s">
        <v>3</v>
      </c>
      <c r="I4" s="5" t="s">
        <v>4</v>
      </c>
      <c r="J4" s="2" t="s">
        <v>18</v>
      </c>
      <c r="K4" s="52" t="s">
        <v>26</v>
      </c>
      <c r="L4" s="3" t="s">
        <v>5</v>
      </c>
    </row>
    <row r="5" spans="1:18" x14ac:dyDescent="0.35">
      <c r="A5" s="22">
        <v>3</v>
      </c>
      <c r="B5" s="23" t="s">
        <v>6</v>
      </c>
      <c r="C5" s="24" t="s">
        <v>7</v>
      </c>
      <c r="D5" s="25">
        <v>740796.07</v>
      </c>
      <c r="E5" s="53"/>
      <c r="F5" s="26" t="s">
        <v>8</v>
      </c>
      <c r="G5" s="27"/>
      <c r="H5" s="23"/>
      <c r="I5" s="24"/>
      <c r="J5" s="6"/>
      <c r="K5" s="56"/>
      <c r="L5" s="26"/>
    </row>
    <row r="6" spans="1:18" x14ac:dyDescent="0.35">
      <c r="A6" s="28">
        <v>19</v>
      </c>
      <c r="B6" s="29" t="s">
        <v>9</v>
      </c>
      <c r="C6" s="30" t="s">
        <v>22</v>
      </c>
      <c r="D6" s="25">
        <v>1652373.46</v>
      </c>
      <c r="E6" s="53">
        <v>90748.25</v>
      </c>
      <c r="F6" s="31" t="s">
        <v>8</v>
      </c>
      <c r="G6" s="28">
        <v>1</v>
      </c>
      <c r="H6" s="29" t="s">
        <v>9</v>
      </c>
      <c r="I6" s="30" t="s">
        <v>10</v>
      </c>
      <c r="J6" s="7">
        <v>129312.69</v>
      </c>
      <c r="K6" s="57">
        <v>3690.19</v>
      </c>
      <c r="L6" s="31" t="s">
        <v>8</v>
      </c>
    </row>
    <row r="7" spans="1:18" x14ac:dyDescent="0.35">
      <c r="A7" s="28">
        <v>30</v>
      </c>
      <c r="B7" s="29" t="s">
        <v>9</v>
      </c>
      <c r="C7" s="30" t="s">
        <v>25</v>
      </c>
      <c r="D7" s="25">
        <v>2092626.31</v>
      </c>
      <c r="E7" s="53">
        <v>75222.66</v>
      </c>
      <c r="F7" s="31" t="s">
        <v>8</v>
      </c>
      <c r="G7" s="32"/>
      <c r="H7" s="29"/>
      <c r="I7" s="30"/>
      <c r="J7" s="7"/>
      <c r="K7" s="57"/>
      <c r="L7" s="31"/>
      <c r="P7" s="19"/>
    </row>
    <row r="8" spans="1:18" x14ac:dyDescent="0.35">
      <c r="A8" s="28">
        <v>68</v>
      </c>
      <c r="B8" s="29" t="s">
        <v>11</v>
      </c>
      <c r="C8" s="30" t="s">
        <v>12</v>
      </c>
      <c r="D8" s="25">
        <v>3867909.98</v>
      </c>
      <c r="E8" s="53">
        <v>17108.099999999999</v>
      </c>
      <c r="F8" s="31" t="s">
        <v>8</v>
      </c>
      <c r="G8" s="32"/>
      <c r="H8" s="29"/>
      <c r="I8" s="30"/>
      <c r="J8" s="7"/>
      <c r="K8" s="57"/>
      <c r="L8" s="31"/>
      <c r="P8" s="19"/>
    </row>
    <row r="9" spans="1:18" x14ac:dyDescent="0.35">
      <c r="A9" s="28">
        <v>10</v>
      </c>
      <c r="B9" s="29" t="s">
        <v>11</v>
      </c>
      <c r="C9" s="30" t="s">
        <v>13</v>
      </c>
      <c r="D9" s="25">
        <v>549535.09</v>
      </c>
      <c r="E9" s="53">
        <v>87.19</v>
      </c>
      <c r="F9" s="31" t="s">
        <v>8</v>
      </c>
      <c r="G9" s="32"/>
      <c r="H9" s="29"/>
      <c r="I9" s="30"/>
      <c r="J9" s="7"/>
      <c r="K9" s="57"/>
      <c r="L9" s="31"/>
    </row>
    <row r="10" spans="1:18" x14ac:dyDescent="0.35">
      <c r="A10" s="28">
        <v>49</v>
      </c>
      <c r="B10" s="29" t="s">
        <v>14</v>
      </c>
      <c r="C10" s="30" t="s">
        <v>13</v>
      </c>
      <c r="D10" s="25">
        <v>3038849.35</v>
      </c>
      <c r="E10" s="53">
        <v>252.51</v>
      </c>
      <c r="F10" s="31" t="s">
        <v>8</v>
      </c>
      <c r="G10" s="32"/>
      <c r="H10" s="29"/>
      <c r="I10" s="30"/>
      <c r="J10" s="7"/>
      <c r="K10" s="57"/>
      <c r="L10" s="31"/>
    </row>
    <row r="11" spans="1:18" x14ac:dyDescent="0.35">
      <c r="A11" s="33">
        <v>1</v>
      </c>
      <c r="B11" s="34" t="s">
        <v>11</v>
      </c>
      <c r="C11" s="30" t="s">
        <v>15</v>
      </c>
      <c r="D11" s="25">
        <v>48163.44</v>
      </c>
      <c r="E11" s="25"/>
      <c r="F11" s="35" t="s">
        <v>8</v>
      </c>
      <c r="G11" s="36"/>
      <c r="H11" s="34"/>
      <c r="I11" s="37"/>
      <c r="J11" s="8"/>
      <c r="K11" s="58"/>
      <c r="L11" s="35"/>
    </row>
    <row r="12" spans="1:18" ht="15" thickBot="1" x14ac:dyDescent="0.4">
      <c r="A12" s="33">
        <v>5</v>
      </c>
      <c r="B12" s="34" t="s">
        <v>14</v>
      </c>
      <c r="C12" s="37" t="s">
        <v>15</v>
      </c>
      <c r="D12" s="25">
        <v>272239.61</v>
      </c>
      <c r="E12" s="54"/>
      <c r="F12" s="35" t="s">
        <v>8</v>
      </c>
      <c r="G12" s="36"/>
      <c r="H12" s="34"/>
      <c r="I12" s="37"/>
      <c r="J12" s="8"/>
      <c r="K12" s="58"/>
      <c r="L12" s="35"/>
      <c r="R12" s="19"/>
    </row>
    <row r="13" spans="1:18" ht="15" thickBot="1" x14ac:dyDescent="0.4">
      <c r="A13" s="10">
        <f>SUM(A5:A12)</f>
        <v>185</v>
      </c>
      <c r="B13" s="16"/>
      <c r="C13" s="14" t="s">
        <v>16</v>
      </c>
      <c r="D13" s="9">
        <f>SUM(D5:D12)</f>
        <v>12262493.309999999</v>
      </c>
      <c r="E13" s="9">
        <f>SUM(E5:E12)</f>
        <v>183418.71000000002</v>
      </c>
      <c r="F13" s="13" t="s">
        <v>8</v>
      </c>
      <c r="G13" s="10">
        <f>SUM(G5:G12)</f>
        <v>1</v>
      </c>
      <c r="H13" s="16"/>
      <c r="I13" s="14" t="s">
        <v>16</v>
      </c>
      <c r="J13" s="9">
        <f>SUM(J5:J12)</f>
        <v>129312.69</v>
      </c>
      <c r="K13" s="9">
        <f>SUM(K5:K12)</f>
        <v>3690.19</v>
      </c>
      <c r="L13" s="13" t="s">
        <v>8</v>
      </c>
      <c r="M13" s="38"/>
      <c r="N13" s="38"/>
      <c r="O13" s="38"/>
      <c r="P13" s="38"/>
      <c r="Q13" s="38"/>
    </row>
    <row r="14" spans="1:18" ht="15" thickBot="1" x14ac:dyDescent="0.4">
      <c r="M14" s="38"/>
      <c r="N14" s="40"/>
      <c r="O14" s="20"/>
      <c r="P14" s="40"/>
      <c r="Q14" s="38"/>
    </row>
    <row r="15" spans="1:18" ht="15" thickBot="1" x14ac:dyDescent="0.4">
      <c r="A15" s="17" t="s">
        <v>19</v>
      </c>
      <c r="B15" s="15"/>
      <c r="C15" s="15"/>
      <c r="D15" s="18">
        <f>D13+J13</f>
        <v>12391805.999999998</v>
      </c>
      <c r="E15" s="55"/>
      <c r="F15" s="41"/>
      <c r="G15" s="42"/>
      <c r="M15" s="38"/>
      <c r="N15" s="40"/>
      <c r="O15" s="20"/>
      <c r="P15" s="43"/>
      <c r="Q15" s="38"/>
    </row>
    <row r="16" spans="1:18" x14ac:dyDescent="0.35">
      <c r="A16" s="59" t="s">
        <v>27</v>
      </c>
      <c r="B16" s="60"/>
      <c r="C16" s="60"/>
      <c r="D16" s="55">
        <f>E13+K13</f>
        <v>187108.90000000002</v>
      </c>
      <c r="E16" s="55"/>
      <c r="F16" s="41"/>
      <c r="G16" s="42"/>
      <c r="M16" s="38"/>
      <c r="N16" s="40"/>
      <c r="O16" s="20"/>
      <c r="P16" s="43"/>
      <c r="Q16" s="38"/>
    </row>
    <row r="17" spans="1:18" x14ac:dyDescent="0.35">
      <c r="M17" s="38"/>
      <c r="N17" s="40"/>
      <c r="O17" s="20"/>
      <c r="P17" s="40"/>
      <c r="Q17" s="38"/>
    </row>
    <row r="18" spans="1:18" ht="15.5" x14ac:dyDescent="0.35">
      <c r="A18" s="44" t="s">
        <v>20</v>
      </c>
      <c r="B18" s="51" t="s">
        <v>24</v>
      </c>
      <c r="C18" s="45"/>
      <c r="D18" s="38"/>
      <c r="E18" s="38"/>
      <c r="M18" s="38"/>
      <c r="N18" s="38"/>
      <c r="O18" s="38"/>
      <c r="P18" s="38"/>
      <c r="Q18" s="38"/>
    </row>
    <row r="19" spans="1:18" ht="15.5" x14ac:dyDescent="0.35">
      <c r="A19" s="44" t="s">
        <v>21</v>
      </c>
      <c r="B19" s="51" t="s">
        <v>23</v>
      </c>
      <c r="C19" s="45"/>
      <c r="D19" s="38"/>
      <c r="E19" s="38"/>
      <c r="M19" s="38"/>
      <c r="N19" s="38"/>
      <c r="O19" s="38"/>
      <c r="P19" s="38"/>
      <c r="Q19" s="38"/>
    </row>
    <row r="20" spans="1:18" x14ac:dyDescent="0.35">
      <c r="A20" s="44"/>
      <c r="B20" s="46"/>
      <c r="C20" s="45"/>
      <c r="D20" s="38"/>
      <c r="E20" s="38"/>
      <c r="M20" s="38"/>
      <c r="N20" s="38"/>
      <c r="O20" s="38"/>
      <c r="P20" s="38"/>
      <c r="Q20" s="38"/>
    </row>
    <row r="21" spans="1:18" x14ac:dyDescent="0.35">
      <c r="A21" s="44"/>
      <c r="B21" s="46"/>
      <c r="C21" s="45"/>
      <c r="D21" s="38"/>
      <c r="E21" s="38"/>
      <c r="M21" s="38"/>
      <c r="N21" s="38"/>
      <c r="O21" s="38"/>
      <c r="P21" s="38"/>
      <c r="Q21" s="38"/>
    </row>
    <row r="22" spans="1:18" x14ac:dyDescent="0.35">
      <c r="A22" s="44"/>
      <c r="B22" s="46"/>
      <c r="C22" s="45"/>
      <c r="D22" s="38"/>
      <c r="E22" s="38"/>
      <c r="F22" s="45"/>
      <c r="J22" s="11"/>
      <c r="K22" s="11"/>
      <c r="L22" s="47"/>
      <c r="M22" s="48"/>
      <c r="O22" s="38"/>
      <c r="P22" s="20"/>
      <c r="Q22" s="38"/>
      <c r="R22" s="38"/>
    </row>
    <row r="23" spans="1:18" ht="15.5" x14ac:dyDescent="0.35">
      <c r="A23" s="44"/>
      <c r="B23" s="46"/>
      <c r="C23" s="45"/>
      <c r="D23" s="50"/>
      <c r="E23" s="50"/>
      <c r="F23" s="50"/>
      <c r="O23" s="38"/>
      <c r="P23" s="20"/>
      <c r="Q23" s="38"/>
      <c r="R23" s="38"/>
    </row>
    <row r="24" spans="1:18" ht="15.5" x14ac:dyDescent="0.35">
      <c r="A24" s="44"/>
      <c r="B24" s="46"/>
      <c r="C24" s="45"/>
      <c r="D24" s="50"/>
      <c r="E24" s="50"/>
      <c r="F24" s="50"/>
      <c r="O24" s="38"/>
      <c r="P24" s="49"/>
      <c r="Q24" s="38"/>
      <c r="R24" s="38"/>
    </row>
    <row r="25" spans="1:18" x14ac:dyDescent="0.35">
      <c r="A25" s="44"/>
      <c r="B25" s="46"/>
      <c r="C25" s="45"/>
      <c r="D25" s="38"/>
      <c r="E25" s="38"/>
      <c r="F25" s="45"/>
      <c r="O25" s="38"/>
      <c r="P25" s="38"/>
      <c r="Q25" s="38"/>
      <c r="R25" s="38"/>
    </row>
    <row r="26" spans="1:18" x14ac:dyDescent="0.35">
      <c r="A26" s="44"/>
      <c r="B26" s="46"/>
      <c r="C26" s="45"/>
      <c r="D26" s="38"/>
      <c r="E26" s="38"/>
      <c r="F26" s="45"/>
    </row>
    <row r="27" spans="1:18" x14ac:dyDescent="0.35">
      <c r="A27" s="44"/>
      <c r="B27" s="46"/>
      <c r="C27" s="45"/>
      <c r="D27" s="38"/>
      <c r="E27" s="38"/>
    </row>
    <row r="28" spans="1:18" x14ac:dyDescent="0.35">
      <c r="A28" s="44"/>
      <c r="B28" s="46"/>
      <c r="C28" s="45"/>
      <c r="D28" s="38"/>
      <c r="E28" s="38"/>
    </row>
    <row r="29" spans="1:18" x14ac:dyDescent="0.35">
      <c r="A29" s="44"/>
      <c r="B29" s="46"/>
      <c r="C29" s="45"/>
      <c r="D29" s="38"/>
      <c r="E29" s="38"/>
      <c r="F29" s="45"/>
      <c r="G29" s="45"/>
    </row>
    <row r="30" spans="1:18" x14ac:dyDescent="0.35">
      <c r="A30" s="44"/>
      <c r="B30" s="45"/>
      <c r="C30" s="45"/>
      <c r="D30" s="38"/>
      <c r="E30" s="38"/>
      <c r="F30" s="45"/>
      <c r="G30" s="45"/>
    </row>
    <row r="31" spans="1:18" x14ac:dyDescent="0.35">
      <c r="A31" s="44"/>
      <c r="B31" s="45"/>
      <c r="C31" s="45"/>
      <c r="D31" s="38"/>
      <c r="E31" s="38"/>
      <c r="F31" s="45"/>
      <c r="G31" s="45"/>
    </row>
    <row r="32" spans="1:18" x14ac:dyDescent="0.35">
      <c r="A32" s="45"/>
      <c r="B32" s="45"/>
      <c r="C32" s="45"/>
      <c r="D32" s="38"/>
      <c r="E32" s="38"/>
      <c r="F32" s="45"/>
      <c r="G32" s="45"/>
    </row>
    <row r="33" spans="1:7" x14ac:dyDescent="0.35">
      <c r="A33" s="45"/>
      <c r="B33" s="45"/>
      <c r="C33" s="45"/>
      <c r="D33" s="38"/>
      <c r="E33" s="38"/>
      <c r="F33" s="45"/>
      <c r="G33" s="45"/>
    </row>
  </sheetData>
  <mergeCells count="3">
    <mergeCell ref="A2:L2"/>
    <mergeCell ref="A3:F3"/>
    <mergeCell ref="G3:L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apppoolinfobudget</dc:creator>
  <cp:lastModifiedBy>Babuder Federica</cp:lastModifiedBy>
  <cp:lastPrinted>2024-02-20T12:29:42Z</cp:lastPrinted>
  <dcterms:created xsi:type="dcterms:W3CDTF">2024-02-19T12:12:03Z</dcterms:created>
  <dcterms:modified xsi:type="dcterms:W3CDTF">2025-05-30T08:04:08Z</dcterms:modified>
</cp:coreProperties>
</file>